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7515" yWindow="-15" windowWidth="7560" windowHeight="8505"/>
  </bookViews>
  <sheets>
    <sheet name="Feuil1" sheetId="1" r:id="rId1"/>
    <sheet name="Feuil2" sheetId="2" r:id="rId2"/>
    <sheet name="Feuil3" sheetId="3" r:id="rId3"/>
  </sheets>
  <calcPr calcId="144525"/>
  <webPublishing codePage="1252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<sst xmlns="http://schemas.openxmlformats.org/spreadsheetml/2006/main" count="55" uniqueCount="54">
  <si>
    <t xml:space="preserve">Expiration </t>
  </si>
  <si>
    <t>Code</t>
  </si>
  <si>
    <t>Grande Table</t>
  </si>
  <si>
    <t>Holiday Inn</t>
  </si>
  <si>
    <t>Année</t>
  </si>
  <si>
    <t>Nombre</t>
  </si>
  <si>
    <t>Employés</t>
  </si>
  <si>
    <t>Chip Techno</t>
  </si>
  <si>
    <t>Gestion Info</t>
  </si>
  <si>
    <t>Chez Lisa</t>
  </si>
  <si>
    <t>Hôpital général</t>
  </si>
  <si>
    <t>Silencieux Meineke</t>
  </si>
  <si>
    <t>Marguerite</t>
  </si>
  <si>
    <t xml:space="preserve">Auto Deluxe </t>
  </si>
  <si>
    <t>Midas</t>
  </si>
  <si>
    <t>Moulage AMX</t>
  </si>
  <si>
    <t>Tout confort</t>
  </si>
  <si>
    <t>Bonbons extra</t>
  </si>
  <si>
    <t>Clinique dentaire</t>
  </si>
  <si>
    <t>Dr. Rachel</t>
  </si>
  <si>
    <t>Won Ton</t>
  </si>
  <si>
    <t>Caisse d'épargne</t>
  </si>
  <si>
    <t>L'usagé</t>
  </si>
  <si>
    <t>Mobile</t>
  </si>
  <si>
    <t>Auberge au toît rouge</t>
  </si>
  <si>
    <t>Dunkin' Donts</t>
  </si>
  <si>
    <t>Auberge La Réserve</t>
  </si>
  <si>
    <t>Ligue d'Assistance de la ville</t>
  </si>
  <si>
    <t>Membre</t>
  </si>
  <si>
    <t>Telephone</t>
  </si>
  <si>
    <t>514 864 6610</t>
  </si>
  <si>
    <t>450 614 6657</t>
  </si>
  <si>
    <t>450 614 6645</t>
  </si>
  <si>
    <t>514 864 6656</t>
  </si>
  <si>
    <t>514 954 6667</t>
  </si>
  <si>
    <t>514 864 6602</t>
  </si>
  <si>
    <t>450 614 6651</t>
  </si>
  <si>
    <t>514 954 6687</t>
  </si>
  <si>
    <t>514 864 6663</t>
  </si>
  <si>
    <t>450 614 6678</t>
  </si>
  <si>
    <t>450 364 6663</t>
  </si>
  <si>
    <t>450 364 6646</t>
  </si>
  <si>
    <t>514 864 6621</t>
  </si>
  <si>
    <t>514 954 6625</t>
  </si>
  <si>
    <t>514 874 6686</t>
  </si>
  <si>
    <t>450 614 6641</t>
  </si>
  <si>
    <t>450 364 6621</t>
  </si>
  <si>
    <t>514 954 6671</t>
  </si>
  <si>
    <t>450 364 6605</t>
  </si>
  <si>
    <t>514 914 6656</t>
  </si>
  <si>
    <t>450 364 6611</t>
  </si>
  <si>
    <t>450 614 6612</t>
  </si>
  <si>
    <t>514 954 6635</t>
  </si>
  <si>
    <t>Univers 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</si>
</sst>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/>
  </sheetViews>
  <sheetFormatPr baseColWidth="10" defaultColWidth="9.140625" defaultRowHeight="15" x14ac:dyDescent="0.25"/>
  <cols>
    <col min="3" max="3" width="12.28515625" bestFit="1" customWidth="1"/>
  </cols>
  <sheetData>
    <row r="1" spans="1:7" x14ac:dyDescent="0.25">
      <c r="A1" t="s">
        <v>27</v>
      </c>
    </row>
    <row r="2" spans="1:7" x14ac:dyDescent="0.25">
      <c r="G2" s="1" t="s">
        <v>4</v>
      </c>
    </row>
    <row r="3" spans="1:7" x14ac:dyDescent="0.25">
      <c r="D3" t="s">
        <v>5</v>
      </c>
      <c r="E3" t="s">
        <v>4</v>
      </c>
      <c r="G3">
        <v>2010</v>
      </c>
    </row>
    <row r="4" spans="1:7" x14ac:dyDescent="0.25">
      <c r="A4" t="s">
        <v>28</v>
      </c>
      <c r="C4" t="s">
        <v>29</v>
      </c>
      <c r="D4" t="s">
        <v>6</v>
      </c>
      <c r="E4" t="s">
        <v>0</v>
      </c>
      <c r="F4" t="s">
        <v>1</v>
      </c>
    </row>
    <row r="5" spans="1:7" x14ac:dyDescent="0.25">
      <c r="A5" t="s">
        <v>24</v>
      </c>
      <c r="C5" s="2" t="s">
        <v>30</v>
      </c>
      <c r="D5">
        <v>70</v>
      </c>
      <c r="E5">
        <f>$G$3+4</f>
        <v>2014</v>
      </c>
      <c r="F5">
        <v>2</v>
      </c>
    </row>
    <row r="6" spans="1:7" x14ac:dyDescent="0.25">
      <c r="A6" t="s">
        <v>26</v>
      </c>
      <c r="C6" s="2" t="s">
        <v>31</v>
      </c>
      <c r="D6">
        <v>42</v>
      </c>
      <c r="E6">
        <f>$G$3+5</f>
        <v>2015</v>
      </c>
      <c r="F6">
        <v>2</v>
      </c>
    </row>
    <row r="7" spans="1:7" x14ac:dyDescent="0.25">
      <c r="A7" t="s">
        <v>13</v>
      </c>
      <c r="C7" s="2" t="s">
        <v>32</v>
      </c>
      <c r="D7">
        <v>7</v>
      </c>
      <c r="E7">
        <f>$G$3+2</f>
        <v>2012</v>
      </c>
      <c r="F7">
        <v>1</v>
      </c>
    </row>
    <row r="8" spans="1:7" x14ac:dyDescent="0.25">
      <c r="A8" t="s">
        <v>17</v>
      </c>
      <c r="C8" s="2" t="s">
        <v>33</v>
      </c>
      <c r="D8">
        <v>3</v>
      </c>
      <c r="E8">
        <f>$G$3+1</f>
        <v>2011</v>
      </c>
      <c r="F8">
        <v>3</v>
      </c>
    </row>
    <row r="9" spans="1:7" x14ac:dyDescent="0.25">
      <c r="A9" t="s">
        <v>21</v>
      </c>
      <c r="C9" s="2" t="s">
        <v>34</v>
      </c>
      <c r="D9">
        <v>36</v>
      </c>
      <c r="E9">
        <f>$G$3+2</f>
        <v>2012</v>
      </c>
      <c r="F9">
        <v>3</v>
      </c>
    </row>
    <row r="10" spans="1:7" x14ac:dyDescent="0.25">
      <c r="A10" t="s">
        <v>9</v>
      </c>
      <c r="C10" s="2" t="s">
        <v>35</v>
      </c>
      <c r="D10">
        <v>5</v>
      </c>
      <c r="E10">
        <f>$G$3+5</f>
        <v>2015</v>
      </c>
      <c r="F10">
        <v>4</v>
      </c>
    </row>
    <row r="11" spans="1:7" x14ac:dyDescent="0.25">
      <c r="A11" t="s">
        <v>7</v>
      </c>
      <c r="C11" s="2" t="s">
        <v>36</v>
      </c>
      <c r="D11">
        <v>175</v>
      </c>
      <c r="E11">
        <f>$G$3+2</f>
        <v>2012</v>
      </c>
      <c r="F11">
        <v>3</v>
      </c>
    </row>
    <row r="12" spans="1:7" x14ac:dyDescent="0.25">
      <c r="A12" t="s">
        <v>18</v>
      </c>
      <c r="C12" s="2" t="s">
        <v>37</v>
      </c>
      <c r="D12">
        <v>15</v>
      </c>
      <c r="E12">
        <f>$G$3+3</f>
        <v>2013</v>
      </c>
      <c r="F12">
        <v>5</v>
      </c>
    </row>
    <row r="13" spans="1:7" x14ac:dyDescent="0.25">
      <c r="A13" t="s">
        <v>19</v>
      </c>
      <c r="C13" s="2" t="s">
        <v>38</v>
      </c>
      <c r="D13">
        <v>5</v>
      </c>
      <c r="E13">
        <f>$G$3+5</f>
        <v>2015</v>
      </c>
      <c r="F13">
        <v>2</v>
      </c>
    </row>
    <row r="14" spans="1:7" x14ac:dyDescent="0.25">
      <c r="A14" t="s">
        <v>25</v>
      </c>
      <c r="C14" s="2" t="s">
        <v>39</v>
      </c>
      <c r="D14">
        <v>7</v>
      </c>
      <c r="E14">
        <f>$G$3+7</f>
        <v>2017</v>
      </c>
      <c r="F14">
        <v>4</v>
      </c>
    </row>
    <row r="15" spans="1:7" x14ac:dyDescent="0.25">
      <c r="A15" t="s">
        <v>8</v>
      </c>
      <c r="C15" s="2" t="s">
        <v>40</v>
      </c>
      <c r="D15">
        <v>4</v>
      </c>
      <c r="E15">
        <f>$G$3+6</f>
        <v>2016</v>
      </c>
      <c r="F15">
        <v>2</v>
      </c>
    </row>
    <row r="16" spans="1:7" x14ac:dyDescent="0.25">
      <c r="A16" t="s">
        <v>2</v>
      </c>
      <c r="C16" s="2" t="s">
        <v>41</v>
      </c>
      <c r="D16">
        <v>25</v>
      </c>
      <c r="E16">
        <f>$G$3+4</f>
        <v>2014</v>
      </c>
      <c r="F16">
        <v>4</v>
      </c>
    </row>
    <row r="17" spans="1:6" x14ac:dyDescent="0.25">
      <c r="A17" t="s">
        <v>3</v>
      </c>
      <c r="C17" s="2" t="s">
        <v>42</v>
      </c>
      <c r="D17">
        <v>75</v>
      </c>
      <c r="E17">
        <f>$G$3+3</f>
        <v>2013</v>
      </c>
      <c r="F17">
        <v>4</v>
      </c>
    </row>
    <row r="18" spans="1:6" x14ac:dyDescent="0.25">
      <c r="A18" t="s">
        <v>10</v>
      </c>
      <c r="C18" s="2" t="s">
        <v>43</v>
      </c>
      <c r="D18">
        <v>480</v>
      </c>
      <c r="E18">
        <f>$G$3+2</f>
        <v>2012</v>
      </c>
      <c r="F18">
        <v>4</v>
      </c>
    </row>
    <row r="19" spans="1:6" x14ac:dyDescent="0.25">
      <c r="A19" t="s">
        <v>22</v>
      </c>
      <c r="C19" s="2" t="s">
        <v>44</v>
      </c>
      <c r="D19">
        <v>17</v>
      </c>
      <c r="E19">
        <f>$G$3+1</f>
        <v>2011</v>
      </c>
      <c r="F19">
        <v>3</v>
      </c>
    </row>
    <row r="20" spans="1:6" x14ac:dyDescent="0.25">
      <c r="A20" t="s">
        <v>12</v>
      </c>
      <c r="C20" s="2" t="s">
        <v>45</v>
      </c>
      <c r="D20">
        <v>10</v>
      </c>
      <c r="E20">
        <f>$G$3+4</f>
        <v>2014</v>
      </c>
      <c r="F20">
        <v>2</v>
      </c>
    </row>
    <row r="21" spans="1:6" x14ac:dyDescent="0.25">
      <c r="A21" t="s">
        <v>14</v>
      </c>
      <c r="C21" s="2" t="s">
        <v>46</v>
      </c>
      <c r="D21">
        <v>22</v>
      </c>
      <c r="E21">
        <f>$G$3+3</f>
        <v>2013</v>
      </c>
      <c r="F21">
        <v>3</v>
      </c>
    </row>
    <row r="22" spans="1:6" x14ac:dyDescent="0.25">
      <c r="A22" t="s">
        <v>23</v>
      </c>
      <c r="C22" s="2" t="s">
        <v>47</v>
      </c>
      <c r="D22">
        <v>11</v>
      </c>
      <c r="E22">
        <f>$G$3+7</f>
        <v>2017</v>
      </c>
      <c r="F22">
        <v>3</v>
      </c>
    </row>
    <row r="23" spans="1:6" x14ac:dyDescent="0.25">
      <c r="A23" t="s">
        <v>15</v>
      </c>
      <c r="C23" s="2" t="s">
        <v>48</v>
      </c>
      <c r="D23">
        <v>165</v>
      </c>
      <c r="E23">
        <f>$G$3+4</f>
        <v>2014</v>
      </c>
      <c r="F23">
        <v>2</v>
      </c>
    </row>
    <row r="24" spans="1:6" x14ac:dyDescent="0.25">
      <c r="A24" t="s">
        <v>11</v>
      </c>
      <c r="C24" s="2" t="s">
        <v>49</v>
      </c>
      <c r="D24">
        <v>24</v>
      </c>
      <c r="E24">
        <f>$G$3+8</f>
        <v>2018</v>
      </c>
      <c r="F24">
        <v>1</v>
      </c>
    </row>
    <row r="25" spans="1:6" x14ac:dyDescent="0.25">
      <c r="A25" t="s">
        <v>16</v>
      </c>
      <c r="C25" s="2" t="s">
        <v>50</v>
      </c>
      <c r="D25">
        <v>25</v>
      </c>
      <c r="E25">
        <f>$G$3+6</f>
        <v>2016</v>
      </c>
      <c r="F25">
        <v>5</v>
      </c>
    </row>
    <row r="26" spans="1:6" x14ac:dyDescent="0.25">
      <c r="A26" t="s">
        <v>53</v>
      </c>
      <c r="C26" s="2" t="s">
        <v>51</v>
      </c>
      <c r="D26">
        <v>422</v>
      </c>
      <c r="E26">
        <f>$G$3+6</f>
        <v>2016</v>
      </c>
      <c r="F26">
        <v>3</v>
      </c>
    </row>
    <row r="27" spans="1:6" x14ac:dyDescent="0.25">
      <c r="A27" t="s">
        <v>20</v>
      </c>
      <c r="C27" s="2" t="s">
        <v>52</v>
      </c>
      <c r="D27">
        <v>45</v>
      </c>
      <c r="E27">
        <f>$G$3+5</f>
        <v>2015</v>
      </c>
      <c r="F27">
        <v>3</v>
      </c>
    </row>
  </sheetData>
  <phoneticPr fontId="1" type="noConversion"/>
  <pageMargins left="0.7" right="0.7" top="0.75" bottom="0.75" header="0.3" footer="0.3"/>
  <ignoredErrors>
    <ignoredError sqref="E10 E8" formula="1"/>
    <ignoredError sqref="C27 C5:C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Colette</cp:lastModifiedBy>
  <dcterms:created xsi:type="dcterms:W3CDTF">2006-08-21T17:27:11Z</dcterms:created>
  <dcterms:modified xsi:type="dcterms:W3CDTF">2011-02-21T22:21:08Z</dcterms:modified>
</cp:coreProperties>
</file>